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5一般预算支出" sheetId="6" r:id="rId1"/>
  </sheets>
  <calcPr calcId="144525"/>
</workbook>
</file>

<file path=xl/sharedStrings.xml><?xml version="1.0" encoding="utf-8"?>
<sst xmlns="http://schemas.openxmlformats.org/spreadsheetml/2006/main" count="47" uniqueCount="46">
  <si>
    <t>表5</t>
  </si>
  <si>
    <t xml:space="preserve">
</t>
  </si>
  <si>
    <t>一般公共预算支出表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</si>
  <si>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</si>
  <si>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</si>
  <si>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</si>
  <si>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</si>
  <si>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</si>
  <si>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</si>
  <si>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</si>
  <si>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</si>
  <si>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</si>
  <si>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201</t>
  </si>
  <si>
    <t>一般公共服务支出</t>
  </si>
  <si>
    <t>20103</t>
  </si>
  <si>
    <t>政府办公厅(室)及相关机构事务</t>
  </si>
  <si>
    <t>2010301</t>
  </si>
  <si>
    <t>行政运行</t>
  </si>
  <si>
    <t>20132</t>
  </si>
  <si>
    <t>组织事务</t>
  </si>
  <si>
    <t>2013299</t>
  </si>
  <si>
    <t>其他组织事务支出</t>
  </si>
  <si>
    <t>文化旅游体育与传媒支出</t>
  </si>
  <si>
    <t>其他文化旅游体育与传媒支出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</si>
  <si>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</si>
  <si>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</si>
  <si>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</si>
  <si>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</si>
  <si>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212</t>
  </si>
  <si>
    <t>城乡社区支出</t>
  </si>
  <si>
    <t>21208</t>
  </si>
  <si>
    <t>国有土地使用权出让收入安排的支出</t>
  </si>
  <si>
    <t>2120804</t>
  </si>
  <si>
    <t>农村基础设施建设支出</t>
  </si>
  <si>
    <t>213</t>
  </si>
  <si>
    <t>农林水支出</t>
  </si>
  <si>
    <t>21301</t>
  </si>
  <si>
    <t>农业农村</t>
  </si>
  <si>
    <t>2130108</t>
  </si>
  <si>
    <t>病虫害控制</t>
  </si>
  <si>
    <t>水利</t>
  </si>
  <si>
    <t>水利行业业务管理</t>
  </si>
  <si>
    <t>住房保障支出</t>
  </si>
  <si>
    <t>住房改革支出</t>
  </si>
  <si>
    <t>住房公积金</t>
  </si>
  <si>
    <t>合  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</si>
</sst>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K9" sqref="K9"/>
    </sheetView>
  </sheetViews>
  <sheetFormatPr defaultColWidth="10" defaultRowHeight="13.5" outlineLevelCol="6"/>
  <cols>
    <col min="1" max="1" width="15.375" style="1" customWidth="1"/>
    <col min="2" max="2" width="35.875" style="1" customWidth="1"/>
    <col min="3" max="7" width="20.5" style="1" customWidth="1"/>
    <col min="8" max="8" width="9.75" style="1" customWidth="1"/>
    <col min="9" max="16384" width="10" style="1"/>
  </cols>
  <sheetData>
    <row r="1" ht="22.7" customHeight="1" spans="1:7">
      <c r="A1" s="2" t="s">
        <v>0</v>
      </c>
      <c r="B1" s="2"/>
      <c r="C1" s="2"/>
      <c r="D1" s="2"/>
      <c r="E1" s="2"/>
      <c r="F1" s="2"/>
      <c r="G1" s="2" t="s">
        <v>1</v>
      </c>
    </row>
    <row r="2" ht="57" customHeight="1" spans="1:7">
      <c r="A2" s="3" t="s">
        <v>2</v>
      </c>
      <c r="B2" s="3"/>
      <c r="C2" s="3"/>
      <c r="D2" s="3"/>
      <c r="E2" s="3"/>
      <c r="F2" s="3"/>
      <c r="G2" s="3"/>
    </row>
    <row r="3" ht="22.7" customHeight="1" spans="1:7">
      <c r="A3" s="2"/>
      <c r="B3" s="2"/>
      <c r="C3" s="2"/>
      <c r="D3" s="2"/>
      <c r="E3" s="2"/>
      <c r="F3" s="4" t="s">
        <v>3</v>
      </c>
      <c r="G3" s="4"/>
    </row>
    <row r="4" ht="28.5" customHeight="1" spans="1:7">
      <c r="A4" s="5" t="s">
        <v>4</v>
      </c>
      <c r="B4" s="5" t="s">
        <v>5</v>
      </c>
      <c r="C4" s="5" t="s">
        <v>6</v>
      </c>
      <c r="D4" s="5" t="s">
        <v>7</v>
      </c>
      <c r="E4" s="5"/>
      <c r="F4" s="5"/>
      <c r="G4" s="5" t="s">
        <v>8</v>
      </c>
    </row>
    <row r="5" ht="28.5" customHeight="1" spans="1:7">
      <c r="A5" s="5"/>
      <c r="B5" s="5"/>
      <c r="C5" s="5"/>
      <c r="D5" s="5" t="s">
        <v>9</v>
      </c>
      <c r="E5" s="5" t="s">
        <v>10</v>
      </c>
      <c r="F5" s="5" t="s">
        <v>11</v>
      </c>
      <c r="G5" s="5"/>
    </row>
    <row r="6" ht="34.15" customHeight="1" spans="1:7">
      <c r="A6" s="6" t="s">
        <v>12</v>
      </c>
      <c r="B6" s="7" t="s">
        <v>13</v>
      </c>
      <c r="C6" s="8">
        <f>D6+G6</f>
        <v>3657.8</v>
      </c>
      <c r="D6" s="8">
        <f>E6+F6</f>
        <v>2568.3</v>
      </c>
      <c r="E6" s="9">
        <f>E7</f>
        <v>2068.3</v>
      </c>
      <c r="F6" s="9">
        <f>F7</f>
        <v>500</v>
      </c>
      <c r="G6" s="10">
        <f>G7+G9</f>
        <v>1089.5</v>
      </c>
    </row>
    <row r="7" ht="34.15" customHeight="1" spans="1:7">
      <c r="A7" s="6" t="s">
        <v>14</v>
      </c>
      <c r="B7" s="7" t="s">
        <v>15</v>
      </c>
      <c r="C7" s="8">
        <f t="shared" ref="C7:C29" si="0">D7+G7</f>
        <v>3430.6</v>
      </c>
      <c r="D7" s="8">
        <f t="shared" ref="D7:D29" si="1">E7+F7</f>
        <v>2568.3</v>
      </c>
      <c r="E7" s="9">
        <v>2068.3</v>
      </c>
      <c r="F7" s="9">
        <v>500</v>
      </c>
      <c r="G7" s="10">
        <f>G8</f>
        <v>862.3</v>
      </c>
    </row>
    <row r="8" ht="34.15" customHeight="1" spans="1:7">
      <c r="A8" s="6" t="s">
        <v>16</v>
      </c>
      <c r="B8" s="11" t="s">
        <v>17</v>
      </c>
      <c r="C8" s="8">
        <f t="shared" si="0"/>
        <v>3430.6</v>
      </c>
      <c r="D8" s="8">
        <f t="shared" si="1"/>
        <v>2568.3</v>
      </c>
      <c r="E8" s="9">
        <v>2068.3</v>
      </c>
      <c r="F8" s="9">
        <v>500</v>
      </c>
      <c r="G8" s="10">
        <v>862.3</v>
      </c>
    </row>
    <row r="9" ht="34.15" customHeight="1" spans="1:7">
      <c r="A9" s="6" t="s">
        <v>18</v>
      </c>
      <c r="B9" s="7" t="s">
        <v>19</v>
      </c>
      <c r="C9" s="8">
        <f t="shared" si="0"/>
        <v>227.2</v>
      </c>
      <c r="D9" s="8">
        <f t="shared" si="1"/>
        <v>0</v>
      </c>
      <c r="E9" s="9"/>
      <c r="F9" s="9"/>
      <c r="G9" s="10">
        <f>G10</f>
        <v>227.2</v>
      </c>
    </row>
    <row r="10" ht="34.15" customHeight="1" spans="1:7">
      <c r="A10" s="6" t="s">
        <v>20</v>
      </c>
      <c r="B10" s="11" t="s">
        <v>21</v>
      </c>
      <c r="C10" s="8">
        <f t="shared" si="0"/>
        <v>227.2</v>
      </c>
      <c r="D10" s="8">
        <f t="shared" si="1"/>
        <v>0</v>
      </c>
      <c r="E10" s="9"/>
      <c r="F10" s="9"/>
      <c r="G10" s="10">
        <v>227.2</v>
      </c>
    </row>
    <row r="11" ht="34.15" customHeight="1" spans="1:7">
      <c r="A11" s="6">
        <v>207</v>
      </c>
      <c r="B11" s="11" t="s">
        <v>22</v>
      </c>
      <c r="C11" s="8">
        <f t="shared" si="0"/>
        <v>1</v>
      </c>
      <c r="D11" s="8">
        <f t="shared" si="1"/>
        <v>0</v>
      </c>
      <c r="E11" s="9"/>
      <c r="F11" s="9"/>
      <c r="G11" s="10">
        <v>1</v>
      </c>
    </row>
    <row r="12" ht="34.15" customHeight="1" spans="1:7">
      <c r="A12" s="6">
        <v>20799</v>
      </c>
      <c r="B12" s="11" t="s">
        <v>23</v>
      </c>
      <c r="C12" s="8">
        <f t="shared" si="0"/>
        <v>1</v>
      </c>
      <c r="D12" s="8">
        <f t="shared" si="1"/>
        <v>0</v>
      </c>
      <c r="E12" s="9"/>
      <c r="F12" s="9"/>
      <c r="G12" s="10">
        <v>1</v>
      </c>
    </row>
    <row r="13" ht="34.15" customHeight="1" spans="1:7">
      <c r="A13" s="6">
        <v>2079999</v>
      </c>
      <c r="B13" s="11" t="s">
        <v>23</v>
      </c>
      <c r="C13" s="8">
        <f t="shared" si="0"/>
        <v>1</v>
      </c>
      <c r="D13" s="8">
        <f t="shared" si="1"/>
        <v>0</v>
      </c>
      <c r="E13" s="9"/>
      <c r="F13" s="9"/>
      <c r="G13" s="10">
        <v>1</v>
      </c>
    </row>
    <row r="14" ht="34.15" customHeight="1" spans="1:7">
      <c r="A14" s="6">
        <v>208</v>
      </c>
      <c r="B14" s="11" t="s">
        <v>24</v>
      </c>
      <c r="C14" s="8">
        <f t="shared" si="0"/>
        <v>232.36</v>
      </c>
      <c r="D14" s="8">
        <f t="shared" si="1"/>
        <v>232.36</v>
      </c>
      <c r="E14" s="12">
        <f>E15</f>
        <v>232.36</v>
      </c>
      <c r="F14" s="9"/>
      <c r="G14" s="10"/>
    </row>
    <row r="15" ht="34.15" customHeight="1" spans="1:7">
      <c r="A15" s="6">
        <v>20805</v>
      </c>
      <c r="B15" s="11" t="s">
        <v>25</v>
      </c>
      <c r="C15" s="8">
        <f t="shared" si="0"/>
        <v>232.36</v>
      </c>
      <c r="D15" s="8">
        <f t="shared" si="1"/>
        <v>232.36</v>
      </c>
      <c r="E15" s="12">
        <f>E16+E17</f>
        <v>232.36</v>
      </c>
      <c r="F15" s="9"/>
      <c r="G15" s="10"/>
    </row>
    <row r="16" ht="34.15" customHeight="1" spans="1:7">
      <c r="A16" s="6">
        <v>2080505</v>
      </c>
      <c r="B16" s="11" t="s">
        <v>26</v>
      </c>
      <c r="C16" s="8">
        <f t="shared" si="0"/>
        <v>154.91</v>
      </c>
      <c r="D16" s="8">
        <f t="shared" si="1"/>
        <v>154.91</v>
      </c>
      <c r="E16" s="12">
        <v>154.91</v>
      </c>
      <c r="F16" s="9"/>
      <c r="G16" s="10"/>
    </row>
    <row r="17" ht="34.15" customHeight="1" spans="1:7">
      <c r="A17" s="6">
        <v>2080506</v>
      </c>
      <c r="B17" s="11" t="s">
        <v>27</v>
      </c>
      <c r="C17" s="8">
        <f t="shared" si="0"/>
        <v>77.45</v>
      </c>
      <c r="D17" s="8">
        <f t="shared" si="1"/>
        <v>77.45</v>
      </c>
      <c r="E17" s="12">
        <v>77.45</v>
      </c>
      <c r="F17" s="9"/>
      <c r="G17" s="10"/>
    </row>
    <row r="18" ht="34.15" customHeight="1" spans="1:7">
      <c r="A18" s="6" t="s">
        <v>28</v>
      </c>
      <c r="B18" s="7" t="s">
        <v>29</v>
      </c>
      <c r="C18" s="8">
        <f t="shared" si="0"/>
        <v>39</v>
      </c>
      <c r="D18" s="8">
        <f t="shared" si="1"/>
        <v>0</v>
      </c>
      <c r="E18" s="9"/>
      <c r="F18" s="9"/>
      <c r="G18" s="10">
        <v>39</v>
      </c>
    </row>
    <row r="19" ht="34.15" customHeight="1" spans="1:7">
      <c r="A19" s="6" t="s">
        <v>30</v>
      </c>
      <c r="B19" s="7" t="s">
        <v>31</v>
      </c>
      <c r="C19" s="8">
        <f t="shared" si="0"/>
        <v>39</v>
      </c>
      <c r="D19" s="8">
        <f t="shared" si="1"/>
        <v>0</v>
      </c>
      <c r="E19" s="9"/>
      <c r="F19" s="9"/>
      <c r="G19" s="10">
        <v>39</v>
      </c>
    </row>
    <row r="20" ht="34.15" customHeight="1" spans="1:7">
      <c r="A20" s="6" t="s">
        <v>32</v>
      </c>
      <c r="B20" s="11" t="s">
        <v>33</v>
      </c>
      <c r="C20" s="8">
        <f t="shared" si="0"/>
        <v>39</v>
      </c>
      <c r="D20" s="8">
        <f t="shared" si="1"/>
        <v>0</v>
      </c>
      <c r="E20" s="9"/>
      <c r="F20" s="9"/>
      <c r="G20" s="10">
        <v>39</v>
      </c>
    </row>
    <row r="21" ht="34.15" customHeight="1" spans="1:7">
      <c r="A21" s="6" t="s">
        <v>34</v>
      </c>
      <c r="B21" s="7" t="s">
        <v>35</v>
      </c>
      <c r="C21" s="8">
        <f t="shared" si="0"/>
        <v>3.62</v>
      </c>
      <c r="D21" s="8">
        <f t="shared" si="1"/>
        <v>0</v>
      </c>
      <c r="E21" s="9"/>
      <c r="F21" s="9"/>
      <c r="G21" s="10">
        <v>3.62</v>
      </c>
    </row>
    <row r="22" ht="34.15" customHeight="1" spans="1:7">
      <c r="A22" s="6" t="s">
        <v>36</v>
      </c>
      <c r="B22" s="7" t="s">
        <v>37</v>
      </c>
      <c r="C22" s="8">
        <f t="shared" si="0"/>
        <v>1.62</v>
      </c>
      <c r="D22" s="8">
        <f t="shared" si="1"/>
        <v>0</v>
      </c>
      <c r="E22" s="9"/>
      <c r="F22" s="9"/>
      <c r="G22" s="10">
        <v>1.62</v>
      </c>
    </row>
    <row r="23" ht="34.15" customHeight="1" spans="1:7">
      <c r="A23" s="6" t="s">
        <v>38</v>
      </c>
      <c r="B23" s="11" t="s">
        <v>39</v>
      </c>
      <c r="C23" s="8">
        <f t="shared" si="0"/>
        <v>1.62</v>
      </c>
      <c r="D23" s="8">
        <f t="shared" si="1"/>
        <v>0</v>
      </c>
      <c r="E23" s="9"/>
      <c r="F23" s="9"/>
      <c r="G23" s="10">
        <v>1.62</v>
      </c>
    </row>
    <row r="24" ht="34.15" customHeight="1" spans="1:7">
      <c r="A24" s="6">
        <v>21303</v>
      </c>
      <c r="B24" s="11" t="s">
        <v>40</v>
      </c>
      <c r="C24" s="8">
        <f t="shared" si="0"/>
        <v>2</v>
      </c>
      <c r="D24" s="8">
        <f t="shared" si="1"/>
        <v>0</v>
      </c>
      <c r="E24" s="9"/>
      <c r="F24" s="9"/>
      <c r="G24" s="10">
        <v>2</v>
      </c>
    </row>
    <row r="25" ht="34.15" customHeight="1" spans="1:7">
      <c r="A25" s="6">
        <v>2130304</v>
      </c>
      <c r="B25" s="11" t="s">
        <v>41</v>
      </c>
      <c r="C25" s="8">
        <f t="shared" si="0"/>
        <v>2</v>
      </c>
      <c r="D25" s="8">
        <f t="shared" si="1"/>
        <v>0</v>
      </c>
      <c r="E25" s="9"/>
      <c r="F25" s="9"/>
      <c r="G25" s="10">
        <v>2</v>
      </c>
    </row>
    <row r="26" ht="34.15" customHeight="1" spans="1:7">
      <c r="A26" s="6">
        <v>221</v>
      </c>
      <c r="B26" s="11" t="s">
        <v>42</v>
      </c>
      <c r="C26" s="8">
        <f t="shared" si="0"/>
        <v>129.97</v>
      </c>
      <c r="D26" s="8">
        <f t="shared" si="1"/>
        <v>129.97</v>
      </c>
      <c r="E26" s="9">
        <v>129.97</v>
      </c>
      <c r="F26" s="9"/>
      <c r="G26" s="10"/>
    </row>
    <row r="27" ht="34.15" customHeight="1" spans="1:7">
      <c r="A27" s="6">
        <v>22102</v>
      </c>
      <c r="B27" s="11" t="s">
        <v>43</v>
      </c>
      <c r="C27" s="8">
        <f t="shared" si="0"/>
        <v>129.97</v>
      </c>
      <c r="D27" s="8">
        <f t="shared" si="1"/>
        <v>129.97</v>
      </c>
      <c r="E27" s="9">
        <v>129.97</v>
      </c>
      <c r="F27" s="9"/>
      <c r="G27" s="10"/>
    </row>
    <row r="28" ht="34.15" customHeight="1" spans="1:7">
      <c r="A28" s="6">
        <v>2210201</v>
      </c>
      <c r="B28" s="11" t="s">
        <v>44</v>
      </c>
      <c r="C28" s="8">
        <f t="shared" si="0"/>
        <v>129.97</v>
      </c>
      <c r="D28" s="8">
        <f t="shared" si="1"/>
        <v>129.97</v>
      </c>
      <c r="E28" s="9">
        <v>129.97</v>
      </c>
      <c r="F28" s="9"/>
      <c r="G28" s="10"/>
    </row>
    <row r="29" ht="34.15" customHeight="1" spans="1:7">
      <c r="A29" s="13"/>
      <c r="B29" s="14"/>
      <c r="C29" s="8">
        <f t="shared" si="0"/>
        <v>0</v>
      </c>
      <c r="D29" s="8">
        <f t="shared" si="1"/>
        <v>0</v>
      </c>
      <c r="E29" s="9"/>
      <c r="F29" s="9"/>
      <c r="G29" s="9"/>
    </row>
    <row r="30" ht="34.15" customHeight="1" spans="1:7">
      <c r="A30" s="15"/>
      <c r="B30" s="5" t="s">
        <v>45</v>
      </c>
      <c r="C30" s="8">
        <f>C6+C11+C14+C18+C21+C26</f>
        <v>4063.75</v>
      </c>
      <c r="D30" s="8">
        <f>D6+D11+D14+D18+D21+D26</f>
        <v>2930.63</v>
      </c>
      <c r="E30" s="8">
        <f>E6+E11+E14+E18+E21+E26</f>
        <v>2430.63</v>
      </c>
      <c r="F30" s="8">
        <f>F6+F11+F14+F18+F21+F26</f>
        <v>500</v>
      </c>
      <c r="G30" s="8">
        <f>G6+G11+G14+G18+G21+G26</f>
        <v>1133.12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5一般预算支出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麦哈乐乐</cp:lastModifiedBy>
  <dcterms:created xsi:type="dcterms:W3CDTF">2022-02-15T06:59:00Z</dcterms:created>
  <dcterms:modified xsi:type="dcterms:W3CDTF">2023-02-09T07:07:17Z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